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MOBILIARIO" sheetId="4" r:id="rId1"/>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8" i="4" l="1"/>
  <c r="E9" i="4"/>
  <c r="E16" i="4"/>
  <c r="E17" i="4"/>
  <c r="E18" i="4"/>
  <c r="E19" i="4"/>
  <c r="E20" i="4"/>
  <c r="E21" i="4"/>
  <c r="E22" i="4" l="1"/>
  <c r="E10" i="4"/>
  <c r="E24" i="4" l="1"/>
</calcChain>
</file>

<file path=xl/sharedStrings.xml><?xml version="1.0" encoding="utf-8"?>
<sst xmlns="http://schemas.openxmlformats.org/spreadsheetml/2006/main" count="36" uniqueCount="23">
  <si>
    <t>CANT.</t>
  </si>
  <si>
    <t>VR. UNITARIO</t>
  </si>
  <si>
    <t>CAPITULO 1</t>
  </si>
  <si>
    <t>ACTIVIDAD</t>
  </si>
  <si>
    <t>SUBTOTAL</t>
  </si>
  <si>
    <t>UN</t>
  </si>
  <si>
    <t>VALOR PARCIAL</t>
  </si>
  <si>
    <t>CAPITULO 2</t>
  </si>
  <si>
    <t xml:space="preserve">UN </t>
  </si>
  <si>
    <t>MOBILIARIO</t>
  </si>
  <si>
    <t>UND</t>
  </si>
  <si>
    <t>VALOR TOTAL PRESUPUESTO</t>
  </si>
  <si>
    <t>1,1 Instalacion de puestos de trabajo</t>
  </si>
  <si>
    <t>1,2 Instalacion archivo rodante</t>
  </si>
  <si>
    <t>2,1  Mesa tablero madera aglomerado laminada en formica color blanco 30 mm expesor, canto en pvc rigido. Patas tubo cuadrado de 2" tipo "U" invertida calibre 16, vigas de amarre calibre 18, falda troquelada y canaleta cableado y tapas pasacables (1,6 x 0,60 mt.)Incluye dos (2) porta CPU</t>
  </si>
  <si>
    <t>2,2  Mesa tablero madera aglomerado laminada en formica color blanco 30 mm expesor, canto en pvc rigido. Patas tubo cuadrado de 2" tipo "U" invertida calibre 16, vigas de amarre calibre 18, falda troquelada y canaleta cableado y tapas pasacables (2,4 x 0,60 mt.) Incluye tres (3) porta CPU</t>
  </si>
  <si>
    <t>2,3 Escritorio con un cajonero superior, tablero madera aglomerada laminada en formica 30 mm expesor, conto pvc rigido.  Patas tubo cuadrado tipo "U" invertido calibre 16, viga de amarre calibre 18 ( 1.2x0,60)</t>
  </si>
  <si>
    <t>2,4 Silla ejecutiva espaldar ergonomico, base giratoria, esructura en aluminio, sin brazos</t>
  </si>
  <si>
    <t>2,5 Silla Tipo Universitaria espaldar y asiento en polipropileno con brazo fijo enchapado en formica y portalibros</t>
  </si>
  <si>
    <t>2,6 Tablero acrilico, 1,20x2,40, incluye instalacion</t>
  </si>
  <si>
    <t>SUMINISTRO E INSTALACION MOBILIARIO - SALONES DE CLASE  CLAUSTRO DE SANTO DOMINGO</t>
  </si>
  <si>
    <t>ANEXO XXXX</t>
  </si>
  <si>
    <t>MOBILIARIO SANTO DOMINGO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</si>
</sst>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8"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0"/>
      <name val="Arial Unicode MS"/>
      <family val="2"/>
    </font>
    <font>
      <sz val="10"/>
      <name val="Arial Unicode MS"/>
      <family val="2"/>
    </font>
    <font>
      <b/>
      <sz val="11"/>
      <color theme="1"/>
      <name val="Arial"/>
      <family val="2"/>
    </font>
    <font>
      <sz val="10"/>
      <color theme="1"/>
      <name val="Arial"/>
      <family val="2"/>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xf numFmtId="164" fontId="1" fillId="0" borderId="0" applyFont="0" applyFill="0" applyBorder="0" applyAlignment="0" applyProtection="0"/>
    <xf numFmtId="0" fontId="3" fillId="0" borderId="0"/>
  </cellStyleXfs>
  <cellXfs count="41">
    <xf numFmtId="0" fontId="0" fillId="0" borderId="0" xfId="0"/>
    <xf numFmtId="0" fontId="5" fillId="0" borderId="1" xfId="0" applyFont="1" applyBorder="1"/>
    <xf numFmtId="0" fontId="5" fillId="0" borderId="7" xfId="0" applyFont="1" applyBorder="1"/>
    <xf numFmtId="0" fontId="5" fillId="0" borderId="0" xfId="0" applyFont="1" applyBorder="1"/>
    <xf numFmtId="0" fontId="5" fillId="0" borderId="8" xfId="0" applyFont="1" applyBorder="1"/>
    <xf numFmtId="0" fontId="5" fillId="0" borderId="5" xfId="0" applyFont="1" applyBorder="1" applyAlignment="1">
      <alignment horizontal="center"/>
    </xf>
    <xf numFmtId="0" fontId="5" fillId="0" borderId="1" xfId="0" applyFont="1" applyBorder="1" applyAlignment="1">
      <alignment horizontal="center"/>
    </xf>
    <xf numFmtId="164" fontId="5" fillId="0" borderId="1" xfId="1" applyFont="1" applyBorder="1" applyAlignment="1">
      <alignment horizontal="center"/>
    </xf>
    <xf numFmtId="164" fontId="5" fillId="0" borderId="1" xfId="1" applyFont="1" applyBorder="1"/>
    <xf numFmtId="0" fontId="5" fillId="0" borderId="0" xfId="0" applyFont="1" applyBorder="1" applyAlignment="1">
      <alignment horizontal="center"/>
    </xf>
    <xf numFmtId="0" fontId="5" fillId="0" borderId="8" xfId="0" applyFont="1" applyBorder="1" applyAlignment="1">
      <alignment horizontal="center"/>
    </xf>
    <xf numFmtId="0" fontId="4" fillId="0" borderId="2" xfId="0" applyFont="1" applyBorder="1" applyAlignment="1">
      <alignment horizontal="left"/>
    </xf>
    <xf numFmtId="0" fontId="5" fillId="0" borderId="9" xfId="0" applyFont="1" applyBorder="1" applyAlignment="1">
      <alignment horizontal="center"/>
    </xf>
    <xf numFmtId="164" fontId="5" fillId="0" borderId="0" xfId="1" applyFont="1" applyBorder="1" applyAlignment="1">
      <alignment horizontal="center"/>
    </xf>
    <xf numFmtId="164" fontId="5" fillId="0" borderId="0" xfId="1" applyFont="1" applyBorder="1"/>
    <xf numFmtId="164" fontId="4" fillId="0" borderId="1" xfId="1" applyFont="1" applyBorder="1"/>
    <xf numFmtId="0" fontId="5" fillId="0" borderId="7" xfId="0" applyFont="1" applyBorder="1" applyAlignment="1">
      <alignment horizontal="center"/>
    </xf>
    <xf numFmtId="164" fontId="5" fillId="0" borderId="8" xfId="1" applyFont="1" applyBorder="1"/>
    <xf numFmtId="164" fontId="5" fillId="0" borderId="5" xfId="1" applyFont="1" applyBorder="1" applyAlignment="1">
      <alignment horizontal="center"/>
    </xf>
    <xf numFmtId="164" fontId="5" fillId="0" borderId="5" xfId="1" applyFont="1" applyBorder="1"/>
    <xf numFmtId="164" fontId="5" fillId="0" borderId="7" xfId="1" applyFont="1" applyBorder="1"/>
    <xf numFmtId="164" fontId="4" fillId="0" borderId="0" xfId="1" applyFont="1" applyBorder="1"/>
    <xf numFmtId="164" fontId="4" fillId="0" borderId="1" xfId="1" applyFont="1" applyBorder="1" applyAlignment="1">
      <alignment horizontal="right"/>
    </xf>
    <xf numFmtId="0" fontId="2" fillId="0" borderId="11" xfId="0" applyFont="1" applyBorder="1"/>
    <xf numFmtId="0" fontId="5" fillId="0" borderId="5" xfId="0" applyFont="1" applyBorder="1" applyAlignment="1">
      <alignment horizontal="center" wrapText="1"/>
    </xf>
    <xf numFmtId="164" fontId="4" fillId="0" borderId="0" xfId="1" applyFont="1" applyBorder="1" applyAlignment="1">
      <alignment horizontal="left"/>
    </xf>
    <xf numFmtId="0" fontId="3" fillId="0" borderId="1" xfId="0" applyFont="1" applyBorder="1" applyAlignment="1">
      <alignment vertical="top" wrapText="1"/>
    </xf>
    <xf numFmtId="0" fontId="3" fillId="0" borderId="6" xfId="0" applyFont="1" applyBorder="1" applyAlignment="1">
      <alignment vertical="top" wrapText="1"/>
    </xf>
    <xf numFmtId="0" fontId="3" fillId="0" borderId="1" xfId="0" applyFont="1" applyBorder="1" applyAlignment="1">
      <alignment horizontal="left" vertical="top" wrapText="1"/>
    </xf>
    <xf numFmtId="0" fontId="7" fillId="0" borderId="1" xfId="0" applyFont="1" applyBorder="1" applyAlignment="1">
      <alignment vertical="top" wrapText="1"/>
    </xf>
    <xf numFmtId="164" fontId="4" fillId="0" borderId="2" xfId="1" applyFont="1" applyBorder="1" applyAlignment="1">
      <alignment horizontal="right"/>
    </xf>
    <xf numFmtId="164" fontId="4" fillId="0" borderId="10" xfId="1" applyFont="1" applyBorder="1"/>
    <xf numFmtId="164" fontId="6" fillId="0" borderId="10" xfId="0" applyNumberFormat="1" applyFont="1" applyBorder="1"/>
    <xf numFmtId="0" fontId="0" fillId="0" borderId="12" xfId="0" applyBorder="1"/>
    <xf numFmtId="0" fontId="0" fillId="0" borderId="13" xfId="0" applyBorder="1"/>
    <xf numFmtId="0" fontId="4" fillId="0" borderId="2" xfId="0" applyFont="1" applyBorder="1" applyAlignment="1">
      <alignment horizontal="center" vertical="top" wrapText="1"/>
    </xf>
    <xf numFmtId="0" fontId="4" fillId="0" borderId="4" xfId="0" applyFont="1" applyBorder="1" applyAlignment="1">
      <alignment horizontal="center" vertical="top" wrapText="1"/>
    </xf>
    <xf numFmtId="0" fontId="4" fillId="0" borderId="3" xfId="0" applyFont="1" applyBorder="1" applyAlignment="1">
      <alignment horizontal="center" vertical="top" wrapText="1"/>
    </xf>
    <xf numFmtId="0" fontId="6" fillId="0" borderId="2" xfId="0" applyFont="1" applyBorder="1" applyAlignment="1">
      <alignment horizontal="center"/>
    </xf>
    <xf numFmtId="0" fontId="6" fillId="0" borderId="4" xfId="0" applyFont="1" applyBorder="1" applyAlignment="1">
      <alignment horizontal="center"/>
    </xf>
    <xf numFmtId="0" fontId="6" fillId="0" borderId="3" xfId="0" applyFont="1" applyBorder="1" applyAlignment="1">
      <alignment horizontal="center"/>
    </xf>
  </cellXfs>
  <cellStyles count="3">
    <cellStyle name="Millares" xfId="1" builtinId="3"/>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4"/>
  <sheetViews>
    <sheetView tabSelected="1" workbookViewId="0">
      <selection activeCell="I7" sqref="I7"/>
    </sheetView>
  </sheetViews>
  <sheetFormatPr baseColWidth="10" defaultRowHeight="15" x14ac:dyDescent="0.25"/>
  <cols>
    <col min="1" max="1" width="28.42578125" customWidth="1"/>
    <col min="2" max="2" width="5.42578125" customWidth="1"/>
    <col min="3" max="3" width="8.140625" customWidth="1"/>
    <col min="4" max="4" width="15.42578125" customWidth="1"/>
    <col min="5" max="5" width="19.7109375" customWidth="1"/>
    <col min="6" max="6" width="8.42578125" customWidth="1"/>
    <col min="7" max="7" width="7.7109375" customWidth="1"/>
    <col min="8" max="8" width="21.7109375" customWidth="1"/>
    <col min="9" max="9" width="7.140625" customWidth="1"/>
    <col min="10" max="10" width="21.7109375" customWidth="1"/>
    <col min="11" max="11" width="6.5703125" customWidth="1"/>
    <col min="12" max="12" width="22.5703125" customWidth="1"/>
  </cols>
  <sheetData>
    <row r="2" spans="1:5" x14ac:dyDescent="0.25">
      <c r="A2" s="38" t="s">
        <v>21</v>
      </c>
      <c r="B2" s="39"/>
      <c r="C2" s="39"/>
      <c r="D2" s="39"/>
      <c r="E2" s="40"/>
    </row>
    <row r="4" spans="1:5" ht="29.25" customHeight="1" x14ac:dyDescent="0.25">
      <c r="A4" s="35" t="s">
        <v>22</v>
      </c>
      <c r="B4" s="36"/>
      <c r="C4" s="36"/>
      <c r="D4" s="36"/>
      <c r="E4" s="37"/>
    </row>
    <row r="5" spans="1:5" ht="15.75" x14ac:dyDescent="0.3">
      <c r="A5" s="1" t="s">
        <v>2</v>
      </c>
      <c r="B5" s="16"/>
      <c r="C5" s="9"/>
      <c r="D5" s="3"/>
      <c r="E5" s="3"/>
    </row>
    <row r="6" spans="1:5" ht="15.75" x14ac:dyDescent="0.3">
      <c r="A6" s="11" t="s">
        <v>9</v>
      </c>
      <c r="B6" s="12"/>
      <c r="C6" s="10"/>
      <c r="D6" s="4"/>
      <c r="E6" s="3"/>
    </row>
    <row r="7" spans="1:5" ht="33.75" customHeight="1" x14ac:dyDescent="0.3">
      <c r="A7" s="1" t="s">
        <v>3</v>
      </c>
      <c r="B7" s="5" t="s">
        <v>10</v>
      </c>
      <c r="C7" s="5" t="s">
        <v>0</v>
      </c>
      <c r="D7" s="24" t="s">
        <v>1</v>
      </c>
      <c r="E7" s="6" t="s">
        <v>4</v>
      </c>
    </row>
    <row r="8" spans="1:5" ht="29.25" customHeight="1" x14ac:dyDescent="0.3">
      <c r="A8" s="26" t="s">
        <v>12</v>
      </c>
      <c r="B8" s="7" t="s">
        <v>5</v>
      </c>
      <c r="C8" s="7">
        <v>28</v>
      </c>
      <c r="D8" s="8"/>
      <c r="E8" s="8">
        <f>+D8*C8</f>
        <v>0</v>
      </c>
    </row>
    <row r="9" spans="1:5" ht="13.5" customHeight="1" x14ac:dyDescent="0.3">
      <c r="A9" s="26" t="s">
        <v>13</v>
      </c>
      <c r="B9" s="7" t="s">
        <v>5</v>
      </c>
      <c r="C9" s="7">
        <v>5</v>
      </c>
      <c r="D9" s="8"/>
      <c r="E9" s="8">
        <f>+D9*C9</f>
        <v>0</v>
      </c>
    </row>
    <row r="10" spans="1:5" ht="15.75" x14ac:dyDescent="0.3">
      <c r="A10" s="4"/>
      <c r="B10" s="17"/>
      <c r="C10" s="8"/>
      <c r="D10" s="22" t="s">
        <v>6</v>
      </c>
      <c r="E10" s="15">
        <f>SUM(E8:E9)</f>
        <v>0</v>
      </c>
    </row>
    <row r="11" spans="1:5" ht="15.75" x14ac:dyDescent="0.3">
      <c r="A11" s="25"/>
      <c r="B11" s="14"/>
      <c r="C11" s="14"/>
      <c r="D11" s="21"/>
      <c r="E11" s="21"/>
    </row>
    <row r="12" spans="1:5" ht="30.75" customHeight="1" x14ac:dyDescent="0.25">
      <c r="A12" s="35" t="s">
        <v>20</v>
      </c>
      <c r="B12" s="36"/>
      <c r="C12" s="36"/>
      <c r="D12" s="36"/>
      <c r="E12" s="37"/>
    </row>
    <row r="13" spans="1:5" ht="15.75" x14ac:dyDescent="0.3">
      <c r="A13" s="1" t="s">
        <v>7</v>
      </c>
      <c r="B13" s="16"/>
      <c r="C13" s="9"/>
      <c r="D13" s="3"/>
      <c r="E13" s="3"/>
    </row>
    <row r="14" spans="1:5" ht="15.75" x14ac:dyDescent="0.3">
      <c r="A14" s="11" t="s">
        <v>9</v>
      </c>
      <c r="B14" s="12"/>
      <c r="C14" s="10"/>
      <c r="D14" s="4"/>
      <c r="E14" s="3"/>
    </row>
    <row r="15" spans="1:5" ht="15.75" x14ac:dyDescent="0.3">
      <c r="A15" s="1" t="s">
        <v>3</v>
      </c>
      <c r="B15" s="5" t="s">
        <v>10</v>
      </c>
      <c r="C15" s="5" t="s">
        <v>0</v>
      </c>
      <c r="D15" s="24" t="s">
        <v>1</v>
      </c>
      <c r="E15" s="6" t="s">
        <v>4</v>
      </c>
    </row>
    <row r="16" spans="1:5" ht="127.5" customHeight="1" x14ac:dyDescent="0.3">
      <c r="A16" s="26" t="s">
        <v>14</v>
      </c>
      <c r="B16" s="7" t="s">
        <v>5</v>
      </c>
      <c r="C16" s="7">
        <v>8</v>
      </c>
      <c r="D16" s="8"/>
      <c r="E16" s="8">
        <f>+D16*C16</f>
        <v>0</v>
      </c>
    </row>
    <row r="17" spans="1:5" ht="127.5" x14ac:dyDescent="0.3">
      <c r="A17" s="26" t="s">
        <v>15</v>
      </c>
      <c r="B17" s="7" t="s">
        <v>5</v>
      </c>
      <c r="C17" s="7">
        <v>8</v>
      </c>
      <c r="D17" s="8"/>
      <c r="E17" s="8">
        <f>+D17*C17</f>
        <v>0</v>
      </c>
    </row>
    <row r="18" spans="1:5" ht="94.5" customHeight="1" x14ac:dyDescent="0.3">
      <c r="A18" s="27" t="s">
        <v>16</v>
      </c>
      <c r="B18" s="7" t="s">
        <v>5</v>
      </c>
      <c r="C18" s="7">
        <v>6</v>
      </c>
      <c r="D18" s="8"/>
      <c r="E18" s="8">
        <f>+D18*C18</f>
        <v>0</v>
      </c>
    </row>
    <row r="19" spans="1:5" ht="43.5" customHeight="1" x14ac:dyDescent="0.3">
      <c r="A19" s="28" t="s">
        <v>17</v>
      </c>
      <c r="B19" s="7" t="s">
        <v>5</v>
      </c>
      <c r="C19" s="7">
        <v>40</v>
      </c>
      <c r="D19" s="8"/>
      <c r="E19" s="8">
        <f>+D19*C19</f>
        <v>0</v>
      </c>
    </row>
    <row r="20" spans="1:5" ht="41.25" customHeight="1" x14ac:dyDescent="0.3">
      <c r="A20" s="29" t="s">
        <v>18</v>
      </c>
      <c r="B20" s="7" t="s">
        <v>5</v>
      </c>
      <c r="C20" s="7">
        <v>175</v>
      </c>
      <c r="D20" s="8"/>
      <c r="E20" s="8">
        <f>+D20*C20</f>
        <v>0</v>
      </c>
    </row>
    <row r="21" spans="1:5" ht="28.5" customHeight="1" thickBot="1" x14ac:dyDescent="0.35">
      <c r="A21" s="26" t="s">
        <v>19</v>
      </c>
      <c r="B21" s="7" t="s">
        <v>8</v>
      </c>
      <c r="C21" s="18">
        <v>7</v>
      </c>
      <c r="D21" s="19"/>
      <c r="E21" s="19">
        <f>+C21*D21</f>
        <v>0</v>
      </c>
    </row>
    <row r="22" spans="1:5" ht="16.5" thickBot="1" x14ac:dyDescent="0.35">
      <c r="A22" s="2"/>
      <c r="B22" s="13"/>
      <c r="C22" s="7"/>
      <c r="D22" s="30" t="s">
        <v>6</v>
      </c>
      <c r="E22" s="31">
        <f>SUM(E16:E21)</f>
        <v>0</v>
      </c>
    </row>
    <row r="23" spans="1:5" ht="16.5" thickBot="1" x14ac:dyDescent="0.35">
      <c r="A23" s="20"/>
      <c r="B23" s="14"/>
      <c r="C23" s="14"/>
      <c r="D23" s="14"/>
      <c r="E23" s="14"/>
    </row>
    <row r="24" spans="1:5" ht="15.75" thickBot="1" x14ac:dyDescent="0.3">
      <c r="A24" s="23" t="s">
        <v>11</v>
      </c>
      <c r="B24" s="33"/>
      <c r="C24" s="33"/>
      <c r="D24" s="34"/>
      <c r="E24" s="32">
        <f>SUM(E22+E10)</f>
        <v>0</v>
      </c>
    </row>
  </sheetData>
  <mergeCells count="3">
    <mergeCell ref="A4:E4"/>
    <mergeCell ref="A12:E12"/>
    <mergeCell ref="A2:E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MOBILIARIO</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HPING</dc:creator>
  <cp:lastModifiedBy>STF1NXPW1</cp:lastModifiedBy>
  <cp:lastPrinted>2015-12-09T15:27:08Z</cp:lastPrinted>
  <dcterms:created xsi:type="dcterms:W3CDTF">2015-05-04T14:25:21Z</dcterms:created>
  <dcterms:modified xsi:type="dcterms:W3CDTF">2015-12-14T22:53:35Z</dcterms:modified>
</cp:coreProperties>
</file>